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2"/>
  </bookViews>
  <sheets>
    <sheet name="分组" sheetId="3" state="hidden" r:id="rId1"/>
    <sheet name="交接表" sheetId="5" state="hidden" r:id="rId2"/>
    <sheet name="申报企业分组汇总表（8组）" sheetId="11" r:id="rId3"/>
    <sheet name="申报城市分组汇总表（8组）" sheetId="13" r:id="rId4"/>
  </sheets>
  <calcPr calcId="144525"/>
</workbook>
</file>

<file path=xl/calcChain.xml><?xml version="1.0" encoding="utf-8"?>
<calcChain xmlns="http://schemas.openxmlformats.org/spreadsheetml/2006/main">
  <c r="E8" i="3" l="1"/>
  <c r="E47" i="3"/>
  <c r="E3" i="3"/>
  <c r="E4" i="3"/>
  <c r="E5" i="3"/>
  <c r="E9" i="3"/>
  <c r="E6" i="3"/>
  <c r="E10" i="3"/>
  <c r="E12" i="3"/>
  <c r="E13" i="3"/>
  <c r="E14" i="3"/>
  <c r="E17" i="3"/>
  <c r="E18" i="3"/>
  <c r="E19" i="3"/>
  <c r="E20" i="3"/>
  <c r="E22" i="3"/>
  <c r="E23" i="3"/>
  <c r="E24" i="3"/>
  <c r="E30" i="3"/>
  <c r="E31" i="3"/>
  <c r="E32" i="3"/>
  <c r="E35" i="3"/>
  <c r="E36" i="3"/>
  <c r="E15" i="3"/>
  <c r="E37" i="3"/>
  <c r="E38" i="3"/>
  <c r="E33" i="3"/>
  <c r="E26" i="3"/>
  <c r="E44" i="3"/>
  <c r="E27" i="3"/>
  <c r="E28" i="3"/>
  <c r="E45" i="3"/>
  <c r="E46" i="3"/>
  <c r="E40" i="3"/>
  <c r="E41" i="3"/>
  <c r="E42" i="3"/>
  <c r="E2" i="3"/>
  <c r="F42" i="3" l="1"/>
  <c r="F47" i="3"/>
  <c r="F28" i="3"/>
  <c r="F33" i="3"/>
  <c r="F24" i="3"/>
  <c r="F20" i="3"/>
  <c r="F38" i="3"/>
  <c r="F15" i="3"/>
</calcChain>
</file>

<file path=xl/sharedStrings.xml><?xml version="1.0" encoding="utf-8"?>
<sst xmlns="http://schemas.openxmlformats.org/spreadsheetml/2006/main" count="124" uniqueCount="86">
  <si>
    <t>序号</t>
    <phoneticPr fontId="1" type="noConversion"/>
  </si>
  <si>
    <t>山东喜地实业有限公司</t>
    <phoneticPr fontId="1" type="noConversion"/>
  </si>
  <si>
    <t>城市名称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</si>
  <si>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</si>
  <si>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</si>
  <si>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</si>
  <si>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</si>
  <si>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</si>
  <si>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</si>
  <si>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大连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</si>
  <si>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</si>
  <si>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</si>
  <si>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</si>
  <si>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</si>
  <si>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</si>
  <si>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宁波</t>
    <phoneticPr fontId="1" type="noConversion"/>
  </si>
  <si>
    <t>安徽</t>
    <phoneticPr fontId="1" type="noConversion"/>
  </si>
  <si>
    <t>福建</t>
    <phoneticPr fontId="1" type="noConversion"/>
  </si>
  <si>
    <t>厦门</t>
    <phoneticPr fontId="1" type="noConversion"/>
  </si>
  <si>
    <t>江西</t>
    <phoneticPr fontId="1" type="noConversion"/>
  </si>
  <si>
    <t>山东</t>
    <phoneticPr fontId="1" type="noConversion"/>
  </si>
  <si>
    <t>青岛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</si>
  <si>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</si>
  <si>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</si>
  <si>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</si>
  <si>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</si>
  <si>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深圳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</si>
  <si>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</si>
  <si>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</si>
  <si>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</si>
  <si>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</si>
  <si>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</si>
  <si>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</si>
  <si>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</si>
  <si>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甘肃</t>
    <phoneticPr fontId="1" type="noConversion"/>
  </si>
  <si>
    <t>青海</t>
    <phoneticPr fontId="1" type="noConversion"/>
  </si>
  <si>
    <t>宁夏</t>
    <phoneticPr fontId="1" type="noConversion"/>
  </si>
  <si>
    <t>新疆</t>
    <phoneticPr fontId="1" type="noConversion"/>
  </si>
  <si>
    <t>兵团</t>
    <phoneticPr fontId="1" type="noConversion"/>
  </si>
  <si>
    <t>中粮肉食</t>
    <phoneticPr fontId="1" type="noConversion"/>
  </si>
  <si>
    <t>省份</t>
    <phoneticPr fontId="1" type="noConversion"/>
  </si>
  <si>
    <t>企业数量</t>
    <phoneticPr fontId="1" type="noConversion"/>
  </si>
  <si>
    <t>城市数量</t>
    <phoneticPr fontId="1" type="noConversion"/>
  </si>
  <si>
    <t>合计</t>
    <phoneticPr fontId="1" type="noConversion"/>
  </si>
  <si>
    <t>评审材料分组表</t>
    <phoneticPr fontId="1" type="noConversion"/>
  </si>
  <si>
    <t>组别</t>
    <phoneticPr fontId="1" type="noConversion"/>
  </si>
  <si>
    <t>序号</t>
    <phoneticPr fontId="1" type="noConversion"/>
  </si>
  <si>
    <t>省份</t>
    <phoneticPr fontId="1" type="noConversion"/>
  </si>
  <si>
    <t>企业数量</t>
    <phoneticPr fontId="1" type="noConversion"/>
  </si>
  <si>
    <t>城市数量</t>
    <phoneticPr fontId="1" type="noConversion"/>
  </si>
  <si>
    <t>合计数量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</si>
  <si>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</si>
  <si>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</si>
  <si>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</si>
  <si>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</si>
  <si>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</si>
  <si>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</si>
  <si>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第七组</t>
    <phoneticPr fontId="1" type="noConversion"/>
  </si>
  <si>
    <t>第八组</t>
    <phoneticPr fontId="1" type="noConversion"/>
  </si>
  <si>
    <t>第九组</t>
    <phoneticPr fontId="1" type="noConversion"/>
  </si>
  <si>
    <t>第十组</t>
    <phoneticPr fontId="1" type="noConversion"/>
  </si>
  <si>
    <t>中粮</t>
    <phoneticPr fontId="1" type="noConversion"/>
  </si>
  <si>
    <t>所在省（区、市）</t>
    <phoneticPr fontId="1" type="noConversion"/>
  </si>
  <si>
    <t>附件2</t>
    <phoneticPr fontId="1" type="noConversion"/>
  </si>
  <si>
    <t>附件3</t>
    <phoneticPr fontId="1" type="noConversion"/>
  </si>
  <si>
    <t>所在省（区、市）</t>
    <phoneticPr fontId="1" type="noConversion"/>
  </si>
  <si>
    <t>企业名称</t>
    <phoneticPr fontId="1" type="noConversion"/>
  </si>
  <si>
    <t>希杰荣庆物流供应链有限公司</t>
    <phoneticPr fontId="1" type="noConversion"/>
  </si>
  <si>
    <t>山东</t>
    <phoneticPr fontId="1" type="noConversion"/>
  </si>
  <si>
    <t>山东中凯兴业贸易广场有限公司</t>
    <phoneticPr fontId="1" type="noConversion"/>
  </si>
  <si>
    <t>山东宏大生姜市场有限公司</t>
    <phoneticPr fontId="1" type="noConversion"/>
  </si>
  <si>
    <t>神州姜窖农业集团有限公司（原名称：潍坊艺德龙生态农业发展有限公司）</t>
    <phoneticPr fontId="1" type="noConversion"/>
  </si>
  <si>
    <t>家家悦集团股份有限公司</t>
    <phoneticPr fontId="1" type="noConversion"/>
  </si>
  <si>
    <t>青海绿草源食品有限公司</t>
    <phoneticPr fontId="1" type="noConversion"/>
  </si>
  <si>
    <t>青海</t>
    <phoneticPr fontId="1" type="noConversion"/>
  </si>
  <si>
    <t>青海省三江集团商品储备有限责任公司</t>
    <phoneticPr fontId="1" type="noConversion"/>
  </si>
  <si>
    <t>新疆海联三邦投资有限公司</t>
    <phoneticPr fontId="1" type="noConversion"/>
  </si>
  <si>
    <t>新疆</t>
    <phoneticPr fontId="1" type="noConversion"/>
  </si>
  <si>
    <t>潍坊市</t>
    <phoneticPr fontId="1" type="noConversion"/>
  </si>
  <si>
    <t>烟台市</t>
    <phoneticPr fontId="1" type="noConversion"/>
  </si>
  <si>
    <t>厦门市</t>
    <phoneticPr fontId="1" type="noConversion"/>
  </si>
  <si>
    <t>厦门</t>
    <phoneticPr fontId="1" type="noConversion"/>
  </si>
  <si>
    <t>成都市</t>
    <phoneticPr fontId="1" type="noConversion"/>
  </si>
  <si>
    <t>四川</t>
    <phoneticPr fontId="1" type="noConversion"/>
  </si>
  <si>
    <t>农产品冷链流通标准化试范企业名单（2018年）</t>
    <phoneticPr fontId="1" type="noConversion"/>
  </si>
  <si>
    <t>农产品冷链流通标准化示范城市名单（2018年）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</si>
</sst>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2" borderId="0" xfId="0" applyFont="1" applyFill="1"/>
    <xf numFmtId="0" fontId="5" fillId="3" borderId="0" xfId="0" applyFont="1" applyFill="1"/>
    <xf numFmtId="0" fontId="5" fillId="0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11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/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" xfId="0" applyFont="1" applyBorder="1"/>
    <xf numFmtId="0" fontId="8" fillId="0" borderId="0" xfId="0" applyFont="1"/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I1" sqref="I1:N39"/>
    </sheetView>
  </sheetViews>
  <sheetFormatPr defaultRowHeight="20.25" x14ac:dyDescent="0.25"/>
  <cols>
    <col min="1" max="11" width="9" style="5"/>
    <col min="12" max="12" width="16.75" style="5" customWidth="1"/>
    <col min="13" max="13" width="16" style="5" customWidth="1"/>
    <col min="14" max="14" width="14" style="5" customWidth="1"/>
    <col min="15" max="16384" width="9" style="5"/>
  </cols>
  <sheetData>
    <row r="1" spans="1:14" ht="22.5" x14ac:dyDescent="0.25">
      <c r="B1" s="5" t="s">
        <v>40</v>
      </c>
      <c r="C1" s="5" t="s">
        <v>41</v>
      </c>
      <c r="D1" s="5" t="s">
        <v>42</v>
      </c>
      <c r="E1" s="5" t="s">
        <v>43</v>
      </c>
      <c r="I1" s="45" t="s">
        <v>44</v>
      </c>
      <c r="J1" s="45"/>
      <c r="K1" s="45"/>
      <c r="L1" s="45"/>
      <c r="M1" s="45"/>
      <c r="N1" s="45"/>
    </row>
    <row r="2" spans="1:14" ht="21" thickBot="1" x14ac:dyDescent="0.3">
      <c r="A2" s="8"/>
      <c r="B2" s="8" t="s">
        <v>3</v>
      </c>
      <c r="C2" s="8">
        <v>3</v>
      </c>
      <c r="D2" s="8">
        <v>0</v>
      </c>
      <c r="E2" s="8">
        <f>C2+D2</f>
        <v>3</v>
      </c>
      <c r="I2" s="3" t="s">
        <v>45</v>
      </c>
      <c r="J2" s="3" t="s">
        <v>46</v>
      </c>
      <c r="K2" s="3" t="s">
        <v>47</v>
      </c>
      <c r="L2" s="3" t="s">
        <v>48</v>
      </c>
      <c r="M2" s="4" t="s">
        <v>49</v>
      </c>
      <c r="N2" s="3" t="s">
        <v>50</v>
      </c>
    </row>
    <row r="3" spans="1:14" x14ac:dyDescent="0.25">
      <c r="A3" s="8"/>
      <c r="B3" s="8" t="s">
        <v>4</v>
      </c>
      <c r="C3" s="8">
        <v>11</v>
      </c>
      <c r="D3" s="8">
        <v>1</v>
      </c>
      <c r="E3" s="8">
        <f t="shared" ref="E3:E10" si="0">C3+D3</f>
        <v>12</v>
      </c>
      <c r="I3" s="46" t="s">
        <v>51</v>
      </c>
      <c r="J3" s="20">
        <v>1</v>
      </c>
      <c r="K3" s="20" t="s">
        <v>3</v>
      </c>
      <c r="L3" s="20">
        <v>3</v>
      </c>
      <c r="M3" s="20">
        <v>0</v>
      </c>
      <c r="N3" s="46">
        <v>40</v>
      </c>
    </row>
    <row r="4" spans="1:14" x14ac:dyDescent="0.25">
      <c r="A4" s="8"/>
      <c r="B4" s="8" t="s">
        <v>5</v>
      </c>
      <c r="C4" s="8">
        <v>10</v>
      </c>
      <c r="D4" s="8">
        <v>2</v>
      </c>
      <c r="E4" s="8">
        <f t="shared" si="0"/>
        <v>12</v>
      </c>
      <c r="I4" s="47"/>
      <c r="J4" s="19">
        <v>2</v>
      </c>
      <c r="K4" s="19" t="s">
        <v>4</v>
      </c>
      <c r="L4" s="19">
        <v>11</v>
      </c>
      <c r="M4" s="19">
        <v>1</v>
      </c>
      <c r="N4" s="47"/>
    </row>
    <row r="5" spans="1:14" x14ac:dyDescent="0.25">
      <c r="A5" s="8"/>
      <c r="B5" s="8" t="s">
        <v>6</v>
      </c>
      <c r="C5" s="8">
        <v>10</v>
      </c>
      <c r="D5" s="8">
        <v>0</v>
      </c>
      <c r="E5" s="8">
        <f t="shared" si="0"/>
        <v>10</v>
      </c>
      <c r="I5" s="47"/>
      <c r="J5" s="19">
        <v>3</v>
      </c>
      <c r="K5" s="19" t="s">
        <v>5</v>
      </c>
      <c r="L5" s="19">
        <v>10</v>
      </c>
      <c r="M5" s="19">
        <v>2</v>
      </c>
      <c r="N5" s="47"/>
    </row>
    <row r="6" spans="1:14" x14ac:dyDescent="0.25">
      <c r="A6" s="8"/>
      <c r="B6" s="8" t="s">
        <v>9</v>
      </c>
      <c r="C6" s="8">
        <v>2</v>
      </c>
      <c r="D6" s="8">
        <v>1</v>
      </c>
      <c r="E6" s="8">
        <f>C6+D6</f>
        <v>3</v>
      </c>
      <c r="F6" s="5">
        <v>40</v>
      </c>
      <c r="I6" s="47"/>
      <c r="J6" s="19">
        <v>4</v>
      </c>
      <c r="K6" s="19" t="s">
        <v>6</v>
      </c>
      <c r="L6" s="19">
        <v>10</v>
      </c>
      <c r="M6" s="19">
        <v>0</v>
      </c>
      <c r="N6" s="47"/>
    </row>
    <row r="7" spans="1:14" s="10" customFormat="1" ht="21" thickBot="1" x14ac:dyDescent="0.3">
      <c r="I7" s="48"/>
      <c r="J7" s="21">
        <v>5</v>
      </c>
      <c r="K7" s="21" t="s">
        <v>9</v>
      </c>
      <c r="L7" s="21">
        <v>2</v>
      </c>
      <c r="M7" s="21">
        <v>1</v>
      </c>
      <c r="N7" s="48"/>
    </row>
    <row r="8" spans="1:14" x14ac:dyDescent="0.25">
      <c r="A8" s="9"/>
      <c r="B8" s="9" t="s">
        <v>7</v>
      </c>
      <c r="C8" s="9">
        <v>15</v>
      </c>
      <c r="D8" s="9">
        <v>2</v>
      </c>
      <c r="E8" s="9">
        <f t="shared" si="0"/>
        <v>17</v>
      </c>
      <c r="I8" s="46" t="s">
        <v>52</v>
      </c>
      <c r="J8" s="20">
        <v>1</v>
      </c>
      <c r="K8" s="20" t="s">
        <v>7</v>
      </c>
      <c r="L8" s="20">
        <v>15</v>
      </c>
      <c r="M8" s="20">
        <v>2</v>
      </c>
      <c r="N8" s="46">
        <v>42</v>
      </c>
    </row>
    <row r="9" spans="1:14" x14ac:dyDescent="0.25">
      <c r="A9" s="9"/>
      <c r="B9" s="9" t="s">
        <v>8</v>
      </c>
      <c r="C9" s="9">
        <v>12</v>
      </c>
      <c r="D9" s="9">
        <v>3</v>
      </c>
      <c r="E9" s="9">
        <f t="shared" si="0"/>
        <v>15</v>
      </c>
      <c r="I9" s="47"/>
      <c r="J9" s="19">
        <v>2</v>
      </c>
      <c r="K9" s="19" t="s">
        <v>8</v>
      </c>
      <c r="L9" s="19">
        <v>12</v>
      </c>
      <c r="M9" s="19">
        <v>3</v>
      </c>
      <c r="N9" s="47"/>
    </row>
    <row r="10" spans="1:14" ht="21" thickBot="1" x14ac:dyDescent="0.3">
      <c r="A10" s="9"/>
      <c r="B10" s="9" t="s">
        <v>10</v>
      </c>
      <c r="C10" s="9">
        <v>10</v>
      </c>
      <c r="D10" s="9">
        <v>0</v>
      </c>
      <c r="E10" s="9">
        <f t="shared" si="0"/>
        <v>10</v>
      </c>
      <c r="F10" s="5">
        <v>42</v>
      </c>
      <c r="I10" s="48"/>
      <c r="J10" s="22">
        <v>3</v>
      </c>
      <c r="K10" s="22" t="s">
        <v>10</v>
      </c>
      <c r="L10" s="22">
        <v>10</v>
      </c>
      <c r="M10" s="22">
        <v>0</v>
      </c>
      <c r="N10" s="48"/>
    </row>
    <row r="11" spans="1:14" x14ac:dyDescent="0.25">
      <c r="A11" s="10"/>
      <c r="B11" s="10"/>
      <c r="C11" s="10"/>
      <c r="D11" s="10"/>
      <c r="E11" s="10"/>
      <c r="I11" s="46" t="s">
        <v>53</v>
      </c>
      <c r="J11" s="20">
        <v>1</v>
      </c>
      <c r="K11" s="20" t="s">
        <v>11</v>
      </c>
      <c r="L11" s="20">
        <v>10</v>
      </c>
      <c r="M11" s="20">
        <v>3</v>
      </c>
      <c r="N11" s="46">
        <v>41</v>
      </c>
    </row>
    <row r="12" spans="1:14" x14ac:dyDescent="0.25">
      <c r="A12" s="11"/>
      <c r="B12" s="11" t="s">
        <v>11</v>
      </c>
      <c r="C12" s="11">
        <v>10</v>
      </c>
      <c r="D12" s="11">
        <v>3</v>
      </c>
      <c r="E12" s="11">
        <f>C12+D12</f>
        <v>13</v>
      </c>
      <c r="I12" s="47"/>
      <c r="J12" s="19">
        <v>2</v>
      </c>
      <c r="K12" s="19" t="s">
        <v>12</v>
      </c>
      <c r="L12" s="19">
        <v>12</v>
      </c>
      <c r="M12" s="19">
        <v>0</v>
      </c>
      <c r="N12" s="47"/>
    </row>
    <row r="13" spans="1:14" x14ac:dyDescent="0.25">
      <c r="A13" s="11"/>
      <c r="B13" s="11" t="s">
        <v>12</v>
      </c>
      <c r="C13" s="11">
        <v>12</v>
      </c>
      <c r="D13" s="11">
        <v>0</v>
      </c>
      <c r="E13" s="11">
        <f>C13+D13</f>
        <v>12</v>
      </c>
      <c r="I13" s="47"/>
      <c r="J13" s="19">
        <v>3</v>
      </c>
      <c r="K13" s="19" t="s">
        <v>13</v>
      </c>
      <c r="L13" s="19">
        <v>9</v>
      </c>
      <c r="M13" s="19">
        <v>0</v>
      </c>
      <c r="N13" s="47"/>
    </row>
    <row r="14" spans="1:14" ht="21" thickBot="1" x14ac:dyDescent="0.3">
      <c r="A14" s="11"/>
      <c r="B14" s="11" t="s">
        <v>13</v>
      </c>
      <c r="C14" s="11">
        <v>9</v>
      </c>
      <c r="D14" s="11">
        <v>0</v>
      </c>
      <c r="E14" s="11">
        <f>C14+D14</f>
        <v>9</v>
      </c>
      <c r="I14" s="48"/>
      <c r="J14" s="22">
        <v>4</v>
      </c>
      <c r="K14" s="22" t="s">
        <v>26</v>
      </c>
      <c r="L14" s="22">
        <v>7</v>
      </c>
      <c r="M14" s="22">
        <v>0</v>
      </c>
      <c r="N14" s="48"/>
    </row>
    <row r="15" spans="1:14" x14ac:dyDescent="0.25">
      <c r="A15" s="11"/>
      <c r="B15" s="11" t="s">
        <v>26</v>
      </c>
      <c r="C15" s="11">
        <v>7</v>
      </c>
      <c r="D15" s="11">
        <v>0</v>
      </c>
      <c r="E15" s="11">
        <f>C15+D15</f>
        <v>7</v>
      </c>
      <c r="F15" s="5">
        <f>SUM(E12:E15)</f>
        <v>41</v>
      </c>
      <c r="I15" s="46" t="s">
        <v>54</v>
      </c>
      <c r="J15" s="20">
        <v>1</v>
      </c>
      <c r="K15" s="20" t="s">
        <v>14</v>
      </c>
      <c r="L15" s="20">
        <v>11</v>
      </c>
      <c r="M15" s="20">
        <v>1</v>
      </c>
      <c r="N15" s="46">
        <v>42</v>
      </c>
    </row>
    <row r="16" spans="1:14" x14ac:dyDescent="0.25">
      <c r="I16" s="47"/>
      <c r="J16" s="19">
        <v>2</v>
      </c>
      <c r="K16" s="19" t="s">
        <v>15</v>
      </c>
      <c r="L16" s="19">
        <v>10</v>
      </c>
      <c r="M16" s="19">
        <v>0</v>
      </c>
      <c r="N16" s="47"/>
    </row>
    <row r="17" spans="1:14" x14ac:dyDescent="0.25">
      <c r="A17" s="13"/>
      <c r="B17" s="13" t="s">
        <v>14</v>
      </c>
      <c r="C17" s="13">
        <v>11</v>
      </c>
      <c r="D17" s="13">
        <v>1</v>
      </c>
      <c r="E17" s="13">
        <f>C17+D17</f>
        <v>12</v>
      </c>
      <c r="I17" s="47"/>
      <c r="J17" s="19">
        <v>3</v>
      </c>
      <c r="K17" s="19" t="s">
        <v>16</v>
      </c>
      <c r="L17" s="19">
        <v>10</v>
      </c>
      <c r="M17" s="19">
        <v>0</v>
      </c>
      <c r="N17" s="47"/>
    </row>
    <row r="18" spans="1:14" ht="21" thickBot="1" x14ac:dyDescent="0.3">
      <c r="A18" s="13"/>
      <c r="B18" s="13" t="s">
        <v>15</v>
      </c>
      <c r="C18" s="13">
        <v>10</v>
      </c>
      <c r="D18" s="13">
        <v>0</v>
      </c>
      <c r="E18" s="13">
        <f>C18+D18</f>
        <v>10</v>
      </c>
      <c r="I18" s="48"/>
      <c r="J18" s="22">
        <v>4</v>
      </c>
      <c r="K18" s="22" t="s">
        <v>17</v>
      </c>
      <c r="L18" s="22">
        <v>10</v>
      </c>
      <c r="M18" s="22">
        <v>0</v>
      </c>
      <c r="N18" s="48"/>
    </row>
    <row r="19" spans="1:14" x14ac:dyDescent="0.25">
      <c r="A19" s="13"/>
      <c r="B19" s="13" t="s">
        <v>16</v>
      </c>
      <c r="C19" s="13">
        <v>10</v>
      </c>
      <c r="D19" s="13">
        <v>0</v>
      </c>
      <c r="E19" s="13">
        <f>C19+D19</f>
        <v>10</v>
      </c>
      <c r="I19" s="46" t="s">
        <v>55</v>
      </c>
      <c r="J19" s="20">
        <v>1</v>
      </c>
      <c r="K19" s="20" t="s">
        <v>18</v>
      </c>
      <c r="L19" s="20">
        <v>10</v>
      </c>
      <c r="M19" s="20">
        <v>1</v>
      </c>
      <c r="N19" s="46">
        <v>39</v>
      </c>
    </row>
    <row r="20" spans="1:14" x14ac:dyDescent="0.25">
      <c r="A20" s="13"/>
      <c r="B20" s="13" t="s">
        <v>17</v>
      </c>
      <c r="C20" s="13">
        <v>10</v>
      </c>
      <c r="D20" s="13">
        <v>0</v>
      </c>
      <c r="E20" s="13">
        <f>C20+D20</f>
        <v>10</v>
      </c>
      <c r="F20" s="5">
        <f>SUM(E17:E20)</f>
        <v>42</v>
      </c>
      <c r="I20" s="47"/>
      <c r="J20" s="19">
        <v>2</v>
      </c>
      <c r="K20" s="19" t="s">
        <v>19</v>
      </c>
      <c r="L20" s="19">
        <v>9</v>
      </c>
      <c r="M20" s="19">
        <v>0</v>
      </c>
      <c r="N20" s="47"/>
    </row>
    <row r="21" spans="1:14" ht="21" thickBot="1" x14ac:dyDescent="0.3">
      <c r="I21" s="48"/>
      <c r="J21" s="22">
        <v>3</v>
      </c>
      <c r="K21" s="22" t="s">
        <v>20</v>
      </c>
      <c r="L21" s="22">
        <v>16</v>
      </c>
      <c r="M21" s="22">
        <v>3</v>
      </c>
      <c r="N21" s="48"/>
    </row>
    <row r="22" spans="1:14" x14ac:dyDescent="0.25">
      <c r="A22" s="14"/>
      <c r="B22" s="14" t="s">
        <v>18</v>
      </c>
      <c r="C22" s="14">
        <v>10</v>
      </c>
      <c r="D22" s="14">
        <v>1</v>
      </c>
      <c r="E22" s="14">
        <f>C22+D22</f>
        <v>11</v>
      </c>
      <c r="I22" s="46" t="s">
        <v>56</v>
      </c>
      <c r="J22" s="20">
        <v>1</v>
      </c>
      <c r="K22" s="20" t="s">
        <v>30</v>
      </c>
      <c r="L22" s="20">
        <v>18</v>
      </c>
      <c r="M22" s="20">
        <v>2</v>
      </c>
      <c r="N22" s="46">
        <v>42</v>
      </c>
    </row>
    <row r="23" spans="1:14" x14ac:dyDescent="0.25">
      <c r="A23" s="14"/>
      <c r="B23" s="14" t="s">
        <v>19</v>
      </c>
      <c r="C23" s="14">
        <v>9</v>
      </c>
      <c r="D23" s="14">
        <v>0</v>
      </c>
      <c r="E23" s="14">
        <f>C23+D23</f>
        <v>9</v>
      </c>
      <c r="I23" s="47"/>
      <c r="J23" s="19">
        <v>2</v>
      </c>
      <c r="K23" s="19" t="s">
        <v>32</v>
      </c>
      <c r="L23" s="19">
        <v>15</v>
      </c>
      <c r="M23" s="19">
        <v>0</v>
      </c>
      <c r="N23" s="47"/>
    </row>
    <row r="24" spans="1:14" ht="21" thickBot="1" x14ac:dyDescent="0.3">
      <c r="A24" s="14"/>
      <c r="B24" s="14" t="s">
        <v>20</v>
      </c>
      <c r="C24" s="14">
        <v>16</v>
      </c>
      <c r="D24" s="14">
        <v>3</v>
      </c>
      <c r="E24" s="14">
        <f>C24+D24</f>
        <v>19</v>
      </c>
      <c r="F24" s="5">
        <f>SUM(E22:E24)</f>
        <v>39</v>
      </c>
      <c r="I24" s="48"/>
      <c r="J24" s="22">
        <v>3</v>
      </c>
      <c r="K24" s="22" t="s">
        <v>33</v>
      </c>
      <c r="L24" s="22">
        <v>7</v>
      </c>
      <c r="M24" s="22">
        <v>0</v>
      </c>
      <c r="N24" s="48"/>
    </row>
    <row r="25" spans="1:14" x14ac:dyDescent="0.25">
      <c r="I25" s="46" t="s">
        <v>57</v>
      </c>
      <c r="J25" s="20">
        <v>1</v>
      </c>
      <c r="K25" s="20" t="s">
        <v>21</v>
      </c>
      <c r="L25" s="20">
        <v>11</v>
      </c>
      <c r="M25" s="20">
        <v>0</v>
      </c>
      <c r="N25" s="46">
        <v>41</v>
      </c>
    </row>
    <row r="26" spans="1:14" x14ac:dyDescent="0.25">
      <c r="A26" s="15"/>
      <c r="B26" s="15" t="s">
        <v>30</v>
      </c>
      <c r="C26" s="15">
        <v>18</v>
      </c>
      <c r="D26" s="15">
        <v>2</v>
      </c>
      <c r="E26" s="15">
        <f>C26+D26</f>
        <v>20</v>
      </c>
      <c r="I26" s="47"/>
      <c r="J26" s="19">
        <v>2</v>
      </c>
      <c r="K26" s="19" t="s">
        <v>22</v>
      </c>
      <c r="L26" s="19">
        <v>12</v>
      </c>
      <c r="M26" s="19">
        <v>1</v>
      </c>
      <c r="N26" s="47"/>
    </row>
    <row r="27" spans="1:14" x14ac:dyDescent="0.25">
      <c r="A27" s="15"/>
      <c r="B27" s="15" t="s">
        <v>32</v>
      </c>
      <c r="C27" s="15">
        <v>15</v>
      </c>
      <c r="D27" s="15">
        <v>0</v>
      </c>
      <c r="E27" s="15">
        <f>C27+D27</f>
        <v>15</v>
      </c>
      <c r="I27" s="47"/>
      <c r="J27" s="19">
        <v>3</v>
      </c>
      <c r="K27" s="19" t="s">
        <v>23</v>
      </c>
      <c r="L27" s="19">
        <v>10</v>
      </c>
      <c r="M27" s="19">
        <v>1</v>
      </c>
      <c r="N27" s="47"/>
    </row>
    <row r="28" spans="1:14" ht="21" thickBot="1" x14ac:dyDescent="0.3">
      <c r="A28" s="15"/>
      <c r="B28" s="15" t="s">
        <v>33</v>
      </c>
      <c r="C28" s="15">
        <v>7</v>
      </c>
      <c r="D28" s="15">
        <v>0</v>
      </c>
      <c r="E28" s="15">
        <f>C28+D28</f>
        <v>7</v>
      </c>
      <c r="F28" s="5">
        <f>SUM(E26:E28)</f>
        <v>42</v>
      </c>
      <c r="I28" s="48"/>
      <c r="J28" s="22">
        <v>4</v>
      </c>
      <c r="K28" s="22" t="s">
        <v>29</v>
      </c>
      <c r="L28" s="22">
        <v>5</v>
      </c>
      <c r="M28" s="22">
        <v>1</v>
      </c>
      <c r="N28" s="48"/>
    </row>
    <row r="29" spans="1:14" x14ac:dyDescent="0.25">
      <c r="I29" s="46" t="s">
        <v>58</v>
      </c>
      <c r="J29" s="20">
        <v>1</v>
      </c>
      <c r="K29" s="20" t="s">
        <v>24</v>
      </c>
      <c r="L29" s="20">
        <v>11</v>
      </c>
      <c r="M29" s="20">
        <v>3</v>
      </c>
      <c r="N29" s="46">
        <v>42</v>
      </c>
    </row>
    <row r="30" spans="1:14" x14ac:dyDescent="0.25">
      <c r="A30" s="16"/>
      <c r="B30" s="16" t="s">
        <v>21</v>
      </c>
      <c r="C30" s="16">
        <v>11</v>
      </c>
      <c r="D30" s="16">
        <v>0</v>
      </c>
      <c r="E30" s="16">
        <f>C30+D30</f>
        <v>11</v>
      </c>
      <c r="I30" s="47"/>
      <c r="J30" s="19">
        <v>2</v>
      </c>
      <c r="K30" s="19" t="s">
        <v>25</v>
      </c>
      <c r="L30" s="19">
        <v>10</v>
      </c>
      <c r="M30" s="19">
        <v>3</v>
      </c>
      <c r="N30" s="47"/>
    </row>
    <row r="31" spans="1:14" x14ac:dyDescent="0.25">
      <c r="A31" s="16"/>
      <c r="B31" s="16" t="s">
        <v>22</v>
      </c>
      <c r="C31" s="16">
        <v>12</v>
      </c>
      <c r="D31" s="16">
        <v>1</v>
      </c>
      <c r="E31" s="16">
        <f>C31+D31</f>
        <v>13</v>
      </c>
      <c r="I31" s="47"/>
      <c r="J31" s="19">
        <v>3</v>
      </c>
      <c r="K31" s="19" t="s">
        <v>27</v>
      </c>
      <c r="L31" s="19">
        <v>10</v>
      </c>
      <c r="M31" s="19">
        <v>2</v>
      </c>
      <c r="N31" s="47"/>
    </row>
    <row r="32" spans="1:14" ht="21" thickBot="1" x14ac:dyDescent="0.3">
      <c r="A32" s="16"/>
      <c r="B32" s="16" t="s">
        <v>23</v>
      </c>
      <c r="C32" s="16">
        <v>10</v>
      </c>
      <c r="D32" s="16">
        <v>1</v>
      </c>
      <c r="E32" s="16">
        <f>C32+D32</f>
        <v>11</v>
      </c>
      <c r="I32" s="48"/>
      <c r="J32" s="22">
        <v>4</v>
      </c>
      <c r="K32" s="22" t="s">
        <v>28</v>
      </c>
      <c r="L32" s="22">
        <v>3</v>
      </c>
      <c r="M32" s="22">
        <v>0</v>
      </c>
      <c r="N32" s="48"/>
    </row>
    <row r="33" spans="1:14" x14ac:dyDescent="0.25">
      <c r="A33" s="16"/>
      <c r="B33" s="16" t="s">
        <v>29</v>
      </c>
      <c r="C33" s="16">
        <v>5</v>
      </c>
      <c r="D33" s="16">
        <v>1</v>
      </c>
      <c r="E33" s="16">
        <f>C33+D33</f>
        <v>6</v>
      </c>
      <c r="F33" s="5">
        <f>SUM(E30:E33)</f>
        <v>41</v>
      </c>
      <c r="I33" s="46" t="s">
        <v>59</v>
      </c>
      <c r="J33" s="20">
        <v>1</v>
      </c>
      <c r="K33" s="20" t="s">
        <v>36</v>
      </c>
      <c r="L33" s="20">
        <v>10</v>
      </c>
      <c r="M33" s="20">
        <v>1</v>
      </c>
      <c r="N33" s="46">
        <v>43</v>
      </c>
    </row>
    <row r="34" spans="1:14" x14ac:dyDescent="0.25">
      <c r="I34" s="47"/>
      <c r="J34" s="19">
        <v>2</v>
      </c>
      <c r="K34" s="19" t="s">
        <v>37</v>
      </c>
      <c r="L34" s="19">
        <v>15</v>
      </c>
      <c r="M34" s="19">
        <v>2</v>
      </c>
      <c r="N34" s="47"/>
    </row>
    <row r="35" spans="1:14" ht="21" thickBot="1" x14ac:dyDescent="0.3">
      <c r="A35" s="17"/>
      <c r="B35" s="17" t="s">
        <v>24</v>
      </c>
      <c r="C35" s="17">
        <v>11</v>
      </c>
      <c r="D35" s="17">
        <v>3</v>
      </c>
      <c r="E35" s="17">
        <f>C35+D35</f>
        <v>14</v>
      </c>
      <c r="I35" s="48"/>
      <c r="J35" s="22">
        <v>3</v>
      </c>
      <c r="K35" s="22" t="s">
        <v>38</v>
      </c>
      <c r="L35" s="22">
        <v>15</v>
      </c>
      <c r="M35" s="22">
        <v>0</v>
      </c>
      <c r="N35" s="48"/>
    </row>
    <row r="36" spans="1:14" x14ac:dyDescent="0.25">
      <c r="A36" s="17"/>
      <c r="B36" s="17" t="s">
        <v>25</v>
      </c>
      <c r="C36" s="17">
        <v>10</v>
      </c>
      <c r="D36" s="17">
        <v>3</v>
      </c>
      <c r="E36" s="17">
        <f>C36+D36</f>
        <v>13</v>
      </c>
      <c r="I36" s="46" t="s">
        <v>60</v>
      </c>
      <c r="J36" s="20">
        <v>1</v>
      </c>
      <c r="K36" s="20" t="s">
        <v>31</v>
      </c>
      <c r="L36" s="20">
        <v>10</v>
      </c>
      <c r="M36" s="20">
        <v>3</v>
      </c>
      <c r="N36" s="46">
        <v>38</v>
      </c>
    </row>
    <row r="37" spans="1:14" x14ac:dyDescent="0.25">
      <c r="A37" s="17"/>
      <c r="B37" s="17" t="s">
        <v>27</v>
      </c>
      <c r="C37" s="17">
        <v>10</v>
      </c>
      <c r="D37" s="17">
        <v>2</v>
      </c>
      <c r="E37" s="17">
        <f>C37+D37</f>
        <v>12</v>
      </c>
      <c r="I37" s="47"/>
      <c r="J37" s="19">
        <v>2</v>
      </c>
      <c r="K37" s="19" t="s">
        <v>34</v>
      </c>
      <c r="L37" s="19">
        <v>10</v>
      </c>
      <c r="M37" s="19">
        <v>0</v>
      </c>
      <c r="N37" s="47"/>
    </row>
    <row r="38" spans="1:14" x14ac:dyDescent="0.25">
      <c r="A38" s="17"/>
      <c r="B38" s="17" t="s">
        <v>28</v>
      </c>
      <c r="C38" s="17">
        <v>3</v>
      </c>
      <c r="D38" s="17">
        <v>0</v>
      </c>
      <c r="E38" s="17">
        <f>C38+D38</f>
        <v>3</v>
      </c>
      <c r="F38" s="5">
        <f>SUM(E35:E38)</f>
        <v>42</v>
      </c>
      <c r="I38" s="47"/>
      <c r="J38" s="19">
        <v>3</v>
      </c>
      <c r="K38" s="19" t="s">
        <v>35</v>
      </c>
      <c r="L38" s="19">
        <v>14</v>
      </c>
      <c r="M38" s="19">
        <v>0</v>
      </c>
      <c r="N38" s="47"/>
    </row>
    <row r="39" spans="1:14" ht="21" thickBot="1" x14ac:dyDescent="0.3">
      <c r="I39" s="48"/>
      <c r="J39" s="22">
        <v>4</v>
      </c>
      <c r="K39" s="22" t="s">
        <v>61</v>
      </c>
      <c r="L39" s="22">
        <v>1</v>
      </c>
      <c r="M39" s="22">
        <v>0</v>
      </c>
      <c r="N39" s="48"/>
    </row>
    <row r="40" spans="1:14" x14ac:dyDescent="0.25">
      <c r="A40" s="18"/>
      <c r="B40" s="18" t="s">
        <v>36</v>
      </c>
      <c r="C40" s="18">
        <v>10</v>
      </c>
      <c r="D40" s="18">
        <v>1</v>
      </c>
      <c r="E40" s="18">
        <f>C40+D40</f>
        <v>11</v>
      </c>
      <c r="I40" s="23"/>
      <c r="J40" s="24"/>
      <c r="K40" s="24"/>
      <c r="L40" s="24"/>
      <c r="M40" s="24"/>
      <c r="N40" s="24"/>
    </row>
    <row r="41" spans="1:14" x14ac:dyDescent="0.25">
      <c r="A41" s="18"/>
      <c r="B41" s="18" t="s">
        <v>37</v>
      </c>
      <c r="C41" s="18">
        <v>15</v>
      </c>
      <c r="D41" s="18">
        <v>2</v>
      </c>
      <c r="E41" s="18">
        <f>C41+D41</f>
        <v>17</v>
      </c>
      <c r="I41" s="23"/>
      <c r="J41" s="24"/>
      <c r="K41" s="24"/>
      <c r="L41" s="24"/>
      <c r="M41" s="24"/>
      <c r="N41" s="24"/>
    </row>
    <row r="42" spans="1:14" x14ac:dyDescent="0.25">
      <c r="A42" s="18"/>
      <c r="B42" s="18" t="s">
        <v>38</v>
      </c>
      <c r="C42" s="18">
        <v>15</v>
      </c>
      <c r="D42" s="18">
        <v>0</v>
      </c>
      <c r="E42" s="18">
        <f>C42+D42</f>
        <v>15</v>
      </c>
      <c r="F42" s="5">
        <f>SUM(E40:E42)</f>
        <v>43</v>
      </c>
    </row>
    <row r="44" spans="1:14" x14ac:dyDescent="0.25">
      <c r="A44" s="12"/>
      <c r="B44" s="12" t="s">
        <v>31</v>
      </c>
      <c r="C44" s="12">
        <v>10</v>
      </c>
      <c r="D44" s="12">
        <v>3</v>
      </c>
      <c r="E44" s="12">
        <f>C44+D44</f>
        <v>13</v>
      </c>
    </row>
    <row r="45" spans="1:14" x14ac:dyDescent="0.25">
      <c r="A45" s="12"/>
      <c r="B45" s="12" t="s">
        <v>34</v>
      </c>
      <c r="C45" s="12">
        <v>10</v>
      </c>
      <c r="D45" s="12">
        <v>0</v>
      </c>
      <c r="E45" s="12">
        <f>C45+D45</f>
        <v>10</v>
      </c>
    </row>
    <row r="46" spans="1:14" x14ac:dyDescent="0.25">
      <c r="A46" s="12"/>
      <c r="B46" s="12" t="s">
        <v>35</v>
      </c>
      <c r="C46" s="12">
        <v>14</v>
      </c>
      <c r="D46" s="12">
        <v>0</v>
      </c>
      <c r="E46" s="12">
        <f>C46+D46</f>
        <v>14</v>
      </c>
    </row>
    <row r="47" spans="1:14" x14ac:dyDescent="0.25">
      <c r="A47" s="12"/>
      <c r="B47" s="12" t="s">
        <v>39</v>
      </c>
      <c r="C47" s="12">
        <v>1</v>
      </c>
      <c r="D47" s="12">
        <v>0</v>
      </c>
      <c r="E47" s="12">
        <f>C47+D47</f>
        <v>1</v>
      </c>
      <c r="F47" s="5">
        <f>SUM(E44:E47)</f>
        <v>38</v>
      </c>
    </row>
  </sheetData>
  <mergeCells count="21">
    <mergeCell ref="I33:I35"/>
    <mergeCell ref="N33:N35"/>
    <mergeCell ref="I36:I39"/>
    <mergeCell ref="N36:N39"/>
    <mergeCell ref="I22:I24"/>
    <mergeCell ref="N22:N24"/>
    <mergeCell ref="I25:I28"/>
    <mergeCell ref="N25:N28"/>
    <mergeCell ref="I29:I32"/>
    <mergeCell ref="N29:N32"/>
    <mergeCell ref="I11:I14"/>
    <mergeCell ref="N11:N14"/>
    <mergeCell ref="I15:I18"/>
    <mergeCell ref="N15:N18"/>
    <mergeCell ref="I19:I21"/>
    <mergeCell ref="N19:N21"/>
    <mergeCell ref="I1:N1"/>
    <mergeCell ref="I3:I7"/>
    <mergeCell ref="N3:N7"/>
    <mergeCell ref="I8:I10"/>
    <mergeCell ref="N8:N1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9"/>
  <sheetViews>
    <sheetView tabSelected="1" zoomScale="115" zoomScaleNormal="115" workbookViewId="0">
      <selection activeCell="C4" sqref="C4:C9"/>
    </sheetView>
  </sheetViews>
  <sheetFormatPr defaultRowHeight="18.75" x14ac:dyDescent="0.25"/>
  <cols>
    <col min="1" max="1" width="7" style="1" customWidth="1"/>
    <col min="2" max="2" width="53" style="1" customWidth="1"/>
    <col min="3" max="3" width="23.375" style="2" customWidth="1"/>
    <col min="4" max="16384" width="9" style="1"/>
  </cols>
  <sheetData>
    <row r="1" spans="1:19" ht="22.5" x14ac:dyDescent="0.25">
      <c r="A1" s="42" t="s">
        <v>64</v>
      </c>
      <c r="B1" s="6"/>
      <c r="C1" s="7"/>
      <c r="D1" s="6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41.25" customHeight="1" thickBot="1" x14ac:dyDescent="0.3">
      <c r="A2" s="52" t="s">
        <v>84</v>
      </c>
      <c r="B2" s="52"/>
      <c r="C2" s="5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2.25" customHeight="1" x14ac:dyDescent="0.25">
      <c r="A3" s="31" t="s">
        <v>0</v>
      </c>
      <c r="B3" s="32" t="s">
        <v>66</v>
      </c>
      <c r="C3" s="33" t="s">
        <v>65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2.25" customHeight="1" x14ac:dyDescent="0.25">
      <c r="A4" s="34">
        <v>1</v>
      </c>
      <c r="B4" s="25" t="s">
        <v>67</v>
      </c>
      <c r="C4" s="49" t="s">
        <v>68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2.25" customHeight="1" x14ac:dyDescent="0.25">
      <c r="A5" s="34">
        <v>2</v>
      </c>
      <c r="B5" s="25" t="s">
        <v>69</v>
      </c>
      <c r="C5" s="5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32.25" customHeight="1" x14ac:dyDescent="0.25">
      <c r="A6" s="34">
        <v>3</v>
      </c>
      <c r="B6" s="25" t="s">
        <v>70</v>
      </c>
      <c r="C6" s="5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2.25" customHeight="1" x14ac:dyDescent="0.25">
      <c r="A7" s="34">
        <v>4</v>
      </c>
      <c r="B7" s="27" t="s">
        <v>71</v>
      </c>
      <c r="C7" s="5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2.25" customHeight="1" x14ac:dyDescent="0.25">
      <c r="A8" s="34">
        <v>5</v>
      </c>
      <c r="B8" s="25" t="s">
        <v>72</v>
      </c>
      <c r="C8" s="5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2.25" customHeight="1" x14ac:dyDescent="0.25">
      <c r="A9" s="34">
        <v>6</v>
      </c>
      <c r="B9" s="25" t="s">
        <v>1</v>
      </c>
      <c r="C9" s="5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32.25" customHeight="1" x14ac:dyDescent="0.25">
      <c r="A10" s="34">
        <v>7</v>
      </c>
      <c r="B10" s="25" t="s">
        <v>73</v>
      </c>
      <c r="C10" s="49" t="s">
        <v>74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32.25" customHeight="1" x14ac:dyDescent="0.25">
      <c r="A11" s="34">
        <v>8</v>
      </c>
      <c r="B11" s="25" t="s">
        <v>75</v>
      </c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32.25" customHeight="1" thickBot="1" x14ac:dyDescent="0.3">
      <c r="A12" s="35">
        <v>9</v>
      </c>
      <c r="B12" s="26" t="s">
        <v>76</v>
      </c>
      <c r="C12" s="43" t="s">
        <v>77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6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6"/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6"/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6"/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6"/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"/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6"/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6"/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6"/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25">
      <c r="A29" s="6"/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6"/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6"/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5">
      <c r="A32" s="6"/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25">
      <c r="A33" s="6"/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5">
      <c r="A35" s="6"/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6"/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6"/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x14ac:dyDescent="0.25">
      <c r="A40" s="6"/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25">
      <c r="A41" s="6"/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x14ac:dyDescent="0.25">
      <c r="A42" s="6"/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5">
      <c r="A43" s="6"/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6"/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25">
      <c r="A45" s="6"/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x14ac:dyDescent="0.25">
      <c r="A46" s="6"/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25">
      <c r="A47" s="6"/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x14ac:dyDescent="0.25">
      <c r="A48" s="6"/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5">
      <c r="A51" s="6"/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5">
      <c r="A52" s="6"/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6"/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A54" s="6"/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25">
      <c r="A55" s="6"/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25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25">
      <c r="A57" s="6"/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x14ac:dyDescent="0.25">
      <c r="A58" s="6"/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25">
      <c r="A59" s="6"/>
      <c r="B59" s="6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5">
      <c r="A60" s="6"/>
      <c r="B60" s="6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5">
      <c r="A61" s="6"/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25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6"/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5">
      <c r="A64" s="6"/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5">
      <c r="A65" s="6"/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x14ac:dyDescent="0.25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x14ac:dyDescent="0.25">
      <c r="A67" s="6"/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x14ac:dyDescent="0.25">
      <c r="A68" s="6"/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x14ac:dyDescent="0.25">
      <c r="A69" s="6"/>
      <c r="B69" s="6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x14ac:dyDescent="0.25">
      <c r="A70" s="6"/>
      <c r="B70" s="6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x14ac:dyDescent="0.25">
      <c r="A71" s="6"/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x14ac:dyDescent="0.25">
      <c r="A72" s="6"/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x14ac:dyDescent="0.25">
      <c r="A73" s="6"/>
      <c r="B73" s="6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25">
      <c r="A74" s="6"/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25">
      <c r="A75" s="6"/>
      <c r="B75" s="6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5">
      <c r="A76" s="6"/>
      <c r="B76" s="6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5">
      <c r="A77" s="6"/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x14ac:dyDescent="0.25">
      <c r="A78" s="6"/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x14ac:dyDescent="0.25">
      <c r="A79" s="6"/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x14ac:dyDescent="0.25">
      <c r="A80" s="6"/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x14ac:dyDescent="0.25">
      <c r="A81" s="6"/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x14ac:dyDescent="0.25">
      <c r="A82" s="6"/>
      <c r="B82" s="6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x14ac:dyDescent="0.25">
      <c r="A83" s="6"/>
      <c r="B83" s="6"/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x14ac:dyDescent="0.25">
      <c r="A84" s="6"/>
      <c r="B84" s="6"/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x14ac:dyDescent="0.25">
      <c r="A85" s="6"/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x14ac:dyDescent="0.25">
      <c r="A86" s="6"/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x14ac:dyDescent="0.25">
      <c r="A87" s="6"/>
      <c r="B87" s="6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x14ac:dyDescent="0.25">
      <c r="A88" s="6"/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x14ac:dyDescent="0.25">
      <c r="A89" s="6"/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x14ac:dyDescent="0.25">
      <c r="A90" s="6"/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x14ac:dyDescent="0.25">
      <c r="A91" s="6"/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x14ac:dyDescent="0.25">
      <c r="A92" s="6"/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x14ac:dyDescent="0.25">
      <c r="A93" s="6"/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x14ac:dyDescent="0.25">
      <c r="A94" s="6"/>
      <c r="B94" s="6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x14ac:dyDescent="0.25">
      <c r="A95" s="6"/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x14ac:dyDescent="0.25">
      <c r="A96" s="6"/>
      <c r="B96" s="6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x14ac:dyDescent="0.25">
      <c r="A97" s="6"/>
      <c r="B97" s="6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x14ac:dyDescent="0.25">
      <c r="A98" s="6"/>
      <c r="B98" s="6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x14ac:dyDescent="0.25">
      <c r="A99" s="6"/>
      <c r="B99" s="6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x14ac:dyDescent="0.25">
      <c r="A100" s="6"/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x14ac:dyDescent="0.25">
      <c r="A101" s="6"/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x14ac:dyDescent="0.25">
      <c r="A102" s="6"/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x14ac:dyDescent="0.25">
      <c r="A103" s="6"/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x14ac:dyDescent="0.25">
      <c r="A104" s="6"/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x14ac:dyDescent="0.25">
      <c r="A105" s="6"/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x14ac:dyDescent="0.25">
      <c r="A106" s="6"/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x14ac:dyDescent="0.25">
      <c r="A107" s="6"/>
      <c r="B107" s="6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x14ac:dyDescent="0.25">
      <c r="A108" s="6"/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x14ac:dyDescent="0.25">
      <c r="A109" s="6"/>
      <c r="B109" s="6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x14ac:dyDescent="0.25">
      <c r="A110" s="6"/>
      <c r="B110" s="6"/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x14ac:dyDescent="0.25">
      <c r="A111" s="6"/>
      <c r="B111" s="6"/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x14ac:dyDescent="0.25">
      <c r="A112" s="6"/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x14ac:dyDescent="0.25">
      <c r="A113" s="6"/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x14ac:dyDescent="0.25">
      <c r="A114" s="6"/>
      <c r="B114" s="6"/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x14ac:dyDescent="0.25">
      <c r="A115" s="6"/>
      <c r="B115" s="6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x14ac:dyDescent="0.25">
      <c r="A116" s="6"/>
      <c r="B116" s="6"/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x14ac:dyDescent="0.25">
      <c r="A117" s="6"/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x14ac:dyDescent="0.25">
      <c r="A118" s="6"/>
      <c r="B118" s="6"/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x14ac:dyDescent="0.25">
      <c r="A119" s="6"/>
      <c r="B119" s="6"/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x14ac:dyDescent="0.25">
      <c r="A120" s="6"/>
      <c r="B120" s="6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x14ac:dyDescent="0.25">
      <c r="A121" s="6"/>
      <c r="B121" s="6"/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x14ac:dyDescent="0.25">
      <c r="A122" s="6"/>
      <c r="B122" s="6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x14ac:dyDescent="0.25">
      <c r="A123" s="6"/>
      <c r="B123" s="6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x14ac:dyDescent="0.25">
      <c r="A124" s="6"/>
      <c r="B124" s="6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x14ac:dyDescent="0.25">
      <c r="A125" s="6"/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x14ac:dyDescent="0.25">
      <c r="A126" s="6"/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x14ac:dyDescent="0.25">
      <c r="A127" s="6"/>
      <c r="B127" s="6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x14ac:dyDescent="0.25">
      <c r="A128" s="6"/>
      <c r="B128" s="6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x14ac:dyDescent="0.25">
      <c r="A129" s="6"/>
      <c r="B129" s="6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x14ac:dyDescent="0.25">
      <c r="A130" s="6"/>
      <c r="B130" s="6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x14ac:dyDescent="0.25">
      <c r="A131" s="6"/>
      <c r="B131" s="6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x14ac:dyDescent="0.25">
      <c r="A132" s="6"/>
      <c r="B132" s="6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x14ac:dyDescent="0.25">
      <c r="A133" s="6"/>
      <c r="B133" s="6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x14ac:dyDescent="0.25">
      <c r="A134" s="6"/>
      <c r="B134" s="6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x14ac:dyDescent="0.25">
      <c r="A135" s="6"/>
      <c r="B135" s="6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x14ac:dyDescent="0.25">
      <c r="A136" s="6"/>
      <c r="B136" s="6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x14ac:dyDescent="0.25">
      <c r="A137" s="6"/>
      <c r="B137" s="6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x14ac:dyDescent="0.25">
      <c r="A138" s="6"/>
      <c r="B138" s="6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x14ac:dyDescent="0.25">
      <c r="A139" s="6"/>
      <c r="B139" s="6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x14ac:dyDescent="0.25">
      <c r="A140" s="6"/>
      <c r="B140" s="6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x14ac:dyDescent="0.25">
      <c r="A141" s="6"/>
      <c r="B141" s="6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x14ac:dyDescent="0.25">
      <c r="A142" s="6"/>
      <c r="B142" s="6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x14ac:dyDescent="0.25">
      <c r="A143" s="6"/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x14ac:dyDescent="0.25">
      <c r="A144" s="6"/>
      <c r="B144" s="6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x14ac:dyDescent="0.25">
      <c r="A145" s="6"/>
      <c r="B145" s="6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x14ac:dyDescent="0.25">
      <c r="A146" s="6"/>
      <c r="B146" s="6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x14ac:dyDescent="0.25">
      <c r="A147" s="6"/>
      <c r="B147" s="6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x14ac:dyDescent="0.25">
      <c r="A148" s="6"/>
      <c r="B148" s="6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x14ac:dyDescent="0.25">
      <c r="A149" s="6"/>
      <c r="B149" s="6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x14ac:dyDescent="0.25">
      <c r="A150" s="6"/>
      <c r="B150" s="6"/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x14ac:dyDescent="0.25">
      <c r="A151" s="6"/>
      <c r="B151" s="6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x14ac:dyDescent="0.25">
      <c r="A152" s="6"/>
      <c r="B152" s="6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25">
      <c r="A153" s="6"/>
      <c r="B153" s="6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x14ac:dyDescent="0.25">
      <c r="A154" s="6"/>
      <c r="B154" s="6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x14ac:dyDescent="0.25">
      <c r="A155" s="6"/>
      <c r="B155" s="6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x14ac:dyDescent="0.25">
      <c r="A156" s="6"/>
      <c r="B156" s="6"/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x14ac:dyDescent="0.25">
      <c r="A157" s="6"/>
      <c r="B157" s="6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x14ac:dyDescent="0.25">
      <c r="A158" s="6"/>
      <c r="B158" s="6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x14ac:dyDescent="0.25">
      <c r="A159" s="6"/>
      <c r="B159" s="6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x14ac:dyDescent="0.25">
      <c r="A160" s="6"/>
      <c r="B160" s="6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x14ac:dyDescent="0.25">
      <c r="A161" s="6"/>
      <c r="B161" s="6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x14ac:dyDescent="0.25">
      <c r="A162" s="6"/>
      <c r="B162" s="6"/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x14ac:dyDescent="0.25">
      <c r="A163" s="6"/>
      <c r="B163" s="6"/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x14ac:dyDescent="0.25">
      <c r="A164" s="6"/>
      <c r="B164" s="6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x14ac:dyDescent="0.25">
      <c r="A165" s="6"/>
      <c r="B165" s="6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x14ac:dyDescent="0.25">
      <c r="A166" s="6"/>
      <c r="B166" s="6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x14ac:dyDescent="0.25">
      <c r="A167" s="6"/>
      <c r="B167" s="6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x14ac:dyDescent="0.25">
      <c r="A168" s="6"/>
      <c r="B168" s="6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x14ac:dyDescent="0.25">
      <c r="A169" s="6"/>
      <c r="B169" s="6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x14ac:dyDescent="0.25">
      <c r="A170" s="6"/>
      <c r="B170" s="6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x14ac:dyDescent="0.25">
      <c r="A171" s="6"/>
      <c r="B171" s="6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x14ac:dyDescent="0.25">
      <c r="A172" s="6"/>
      <c r="B172" s="6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x14ac:dyDescent="0.25">
      <c r="A173" s="6"/>
      <c r="B173" s="6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x14ac:dyDescent="0.25">
      <c r="A174" s="6"/>
      <c r="B174" s="6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x14ac:dyDescent="0.25">
      <c r="A175" s="6"/>
      <c r="B175" s="6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x14ac:dyDescent="0.25">
      <c r="A176" s="6"/>
      <c r="B176" s="6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x14ac:dyDescent="0.25">
      <c r="A177" s="6"/>
      <c r="B177" s="6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x14ac:dyDescent="0.25">
      <c r="A178" s="6"/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x14ac:dyDescent="0.25">
      <c r="A179" s="6"/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x14ac:dyDescent="0.25">
      <c r="A180" s="6"/>
      <c r="B180" s="6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x14ac:dyDescent="0.25">
      <c r="A181" s="6"/>
      <c r="B181" s="6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x14ac:dyDescent="0.25">
      <c r="A182" s="6"/>
      <c r="B182" s="6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x14ac:dyDescent="0.25">
      <c r="A183" s="6"/>
      <c r="B183" s="6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x14ac:dyDescent="0.25">
      <c r="A184" s="6"/>
      <c r="B184" s="6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x14ac:dyDescent="0.25">
      <c r="A185" s="6"/>
      <c r="B185" s="6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x14ac:dyDescent="0.25">
      <c r="A186" s="6"/>
      <c r="B186" s="6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x14ac:dyDescent="0.25">
      <c r="A187" s="6"/>
      <c r="B187" s="6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x14ac:dyDescent="0.25">
      <c r="A188" s="6"/>
      <c r="B188" s="6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x14ac:dyDescent="0.25">
      <c r="A189" s="6"/>
      <c r="B189" s="6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x14ac:dyDescent="0.25">
      <c r="A190" s="6"/>
      <c r="B190" s="6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x14ac:dyDescent="0.25">
      <c r="A191" s="6"/>
      <c r="B191" s="6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x14ac:dyDescent="0.25">
      <c r="A192" s="6"/>
      <c r="B192" s="6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x14ac:dyDescent="0.25">
      <c r="A193" s="6"/>
      <c r="B193" s="6"/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x14ac:dyDescent="0.25">
      <c r="A194" s="6"/>
      <c r="B194" s="6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x14ac:dyDescent="0.25">
      <c r="A195" s="6"/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5">
      <c r="A196" s="6"/>
      <c r="B196" s="6"/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x14ac:dyDescent="0.25">
      <c r="A197" s="6"/>
      <c r="B197" s="6"/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x14ac:dyDescent="0.25">
      <c r="A198" s="6"/>
      <c r="B198" s="6"/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x14ac:dyDescent="0.25">
      <c r="A199" s="6"/>
      <c r="B199" s="6"/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x14ac:dyDescent="0.25">
      <c r="A200" s="6"/>
      <c r="B200" s="6"/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x14ac:dyDescent="0.25">
      <c r="A201" s="6"/>
      <c r="B201" s="6"/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x14ac:dyDescent="0.25">
      <c r="A202" s="6"/>
      <c r="B202" s="6"/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x14ac:dyDescent="0.25">
      <c r="A203" s="6"/>
      <c r="B203" s="6"/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x14ac:dyDescent="0.25">
      <c r="A204" s="6"/>
      <c r="B204" s="6"/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25">
      <c r="A205" s="6"/>
      <c r="B205" s="6"/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x14ac:dyDescent="0.25">
      <c r="A206" s="6"/>
      <c r="B206" s="6"/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x14ac:dyDescent="0.25">
      <c r="A207" s="6"/>
      <c r="B207" s="6"/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x14ac:dyDescent="0.25">
      <c r="A208" s="6"/>
      <c r="B208" s="6"/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25">
      <c r="A209" s="6"/>
      <c r="B209" s="6"/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x14ac:dyDescent="0.25">
      <c r="A210" s="6"/>
      <c r="B210" s="6"/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x14ac:dyDescent="0.25">
      <c r="A211" s="6"/>
      <c r="B211" s="6"/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x14ac:dyDescent="0.25">
      <c r="A212" s="37"/>
      <c r="B212" s="37"/>
      <c r="C212" s="38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25">
      <c r="C213" s="3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x14ac:dyDescent="0.25">
      <c r="C214" s="3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x14ac:dyDescent="0.25">
      <c r="C215" s="3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x14ac:dyDescent="0.25">
      <c r="C216" s="3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x14ac:dyDescent="0.25">
      <c r="C217" s="3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x14ac:dyDescent="0.25">
      <c r="C218" s="3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25">
      <c r="C219" s="3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x14ac:dyDescent="0.25">
      <c r="C220" s="3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x14ac:dyDescent="0.25">
      <c r="C221" s="3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x14ac:dyDescent="0.25">
      <c r="C222" s="3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x14ac:dyDescent="0.25">
      <c r="C223" s="3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x14ac:dyDescent="0.25">
      <c r="C224" s="3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3:19" x14ac:dyDescent="0.25">
      <c r="C225" s="3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3:19" x14ac:dyDescent="0.25">
      <c r="C226" s="39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3:19" x14ac:dyDescent="0.25">
      <c r="C227" s="39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3:19" x14ac:dyDescent="0.25">
      <c r="C228" s="3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3:19" x14ac:dyDescent="0.25">
      <c r="C229" s="3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3:19" x14ac:dyDescent="0.25">
      <c r="C230" s="39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3:19" x14ac:dyDescent="0.25">
      <c r="C231" s="3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3:19" x14ac:dyDescent="0.25">
      <c r="C232" s="39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3:19" x14ac:dyDescent="0.25">
      <c r="C233" s="39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3:19" x14ac:dyDescent="0.25">
      <c r="C234" s="39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3:19" x14ac:dyDescent="0.25">
      <c r="C235" s="3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3:19" x14ac:dyDescent="0.25">
      <c r="C236" s="39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3:19" x14ac:dyDescent="0.25">
      <c r="C237" s="39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3:19" x14ac:dyDescent="0.25">
      <c r="C238" s="3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3:19" x14ac:dyDescent="0.25">
      <c r="C239" s="3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3:19" x14ac:dyDescent="0.25">
      <c r="C240" s="39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3:19" x14ac:dyDescent="0.25">
      <c r="C241" s="3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3:19" x14ac:dyDescent="0.25">
      <c r="C242" s="3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3:19" x14ac:dyDescent="0.25">
      <c r="C243" s="39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3:19" x14ac:dyDescent="0.25">
      <c r="C244" s="39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3:19" x14ac:dyDescent="0.25">
      <c r="C245" s="39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3:19" x14ac:dyDescent="0.25">
      <c r="C246" s="39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3:19" x14ac:dyDescent="0.25">
      <c r="C247" s="3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3:19" x14ac:dyDescent="0.25">
      <c r="C248" s="3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3:19" x14ac:dyDescent="0.25">
      <c r="C249" s="3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3:19" x14ac:dyDescent="0.25">
      <c r="C250" s="39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3:19" x14ac:dyDescent="0.25">
      <c r="C251" s="3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3:19" x14ac:dyDescent="0.25">
      <c r="C252" s="39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3:19" x14ac:dyDescent="0.25">
      <c r="C253" s="39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3:19" x14ac:dyDescent="0.25">
      <c r="C254" s="39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3:19" x14ac:dyDescent="0.25">
      <c r="C255" s="3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3:19" x14ac:dyDescent="0.25">
      <c r="C256" s="39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3:19" x14ac:dyDescent="0.25">
      <c r="C257" s="39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3:19" x14ac:dyDescent="0.25">
      <c r="C258" s="39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3:19" x14ac:dyDescent="0.25">
      <c r="C259" s="39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3:19" x14ac:dyDescent="0.25">
      <c r="C260" s="39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3:19" x14ac:dyDescent="0.25">
      <c r="C261" s="39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3:19" x14ac:dyDescent="0.25">
      <c r="C262" s="3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3:19" x14ac:dyDescent="0.25">
      <c r="C263" s="39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3:19" x14ac:dyDescent="0.25">
      <c r="C264" s="39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3:19" x14ac:dyDescent="0.25">
      <c r="C265" s="39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3:19" x14ac:dyDescent="0.25">
      <c r="C266" s="39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3:19" x14ac:dyDescent="0.25">
      <c r="C267" s="3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3:19" x14ac:dyDescent="0.25">
      <c r="C268" s="39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3:19" x14ac:dyDescent="0.25">
      <c r="C269" s="39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3:19" x14ac:dyDescent="0.25">
      <c r="C270" s="3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3:19" x14ac:dyDescent="0.25">
      <c r="C271" s="39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3:19" x14ac:dyDescent="0.25">
      <c r="C272" s="39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3:19" x14ac:dyDescent="0.25">
      <c r="C273" s="39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3:19" x14ac:dyDescent="0.25">
      <c r="C274" s="39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3:19" x14ac:dyDescent="0.25">
      <c r="C275" s="39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3:19" x14ac:dyDescent="0.25">
      <c r="C276" s="39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3:19" x14ac:dyDescent="0.25">
      <c r="C277" s="39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3:19" x14ac:dyDescent="0.25">
      <c r="C278" s="39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3:19" x14ac:dyDescent="0.25">
      <c r="C279" s="39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3:19" x14ac:dyDescent="0.25">
      <c r="C280" s="39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3:19" x14ac:dyDescent="0.25">
      <c r="C281" s="39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3:19" x14ac:dyDescent="0.25">
      <c r="C282" s="39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3:19" x14ac:dyDescent="0.25">
      <c r="C283" s="39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3:19" x14ac:dyDescent="0.25">
      <c r="C284" s="39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3:19" x14ac:dyDescent="0.25">
      <c r="C285" s="39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3:19" x14ac:dyDescent="0.25">
      <c r="C286" s="39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3:19" x14ac:dyDescent="0.25">
      <c r="C287" s="39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3:19" x14ac:dyDescent="0.25">
      <c r="C288" s="39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4:19" x14ac:dyDescent="0.25"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</row>
  </sheetData>
  <mergeCells count="3">
    <mergeCell ref="C4:C9"/>
    <mergeCell ref="A2:C2"/>
    <mergeCell ref="C10:C1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A2" sqref="A2:C2"/>
    </sheetView>
  </sheetViews>
  <sheetFormatPr defaultRowHeight="13.5" x14ac:dyDescent="0.15"/>
  <cols>
    <col min="2" max="2" width="46.5" customWidth="1"/>
    <col min="3" max="3" width="27.25" customWidth="1"/>
  </cols>
  <sheetData>
    <row r="1" spans="1:3" ht="39" customHeight="1" x14ac:dyDescent="0.25">
      <c r="A1" s="42" t="s">
        <v>63</v>
      </c>
    </row>
    <row r="2" spans="1:3" ht="60" customHeight="1" thickBot="1" x14ac:dyDescent="0.2">
      <c r="A2" s="54" t="s">
        <v>85</v>
      </c>
      <c r="B2" s="54"/>
      <c r="C2" s="54"/>
    </row>
    <row r="3" spans="1:3" ht="56.25" customHeight="1" x14ac:dyDescent="0.15">
      <c r="A3" s="28" t="s">
        <v>0</v>
      </c>
      <c r="B3" s="20" t="s">
        <v>2</v>
      </c>
      <c r="C3" s="29" t="s">
        <v>62</v>
      </c>
    </row>
    <row r="4" spans="1:3" ht="56.25" customHeight="1" x14ac:dyDescent="0.15">
      <c r="A4" s="30">
        <v>1</v>
      </c>
      <c r="B4" s="25" t="s">
        <v>78</v>
      </c>
      <c r="C4" s="53" t="s">
        <v>68</v>
      </c>
    </row>
    <row r="5" spans="1:3" ht="56.25" customHeight="1" x14ac:dyDescent="0.15">
      <c r="A5" s="30">
        <v>2</v>
      </c>
      <c r="B5" s="25" t="s">
        <v>79</v>
      </c>
      <c r="C5" s="53"/>
    </row>
    <row r="6" spans="1:3" ht="56.25" customHeight="1" x14ac:dyDescent="0.15">
      <c r="A6" s="30">
        <v>3</v>
      </c>
      <c r="B6" s="25" t="s">
        <v>80</v>
      </c>
      <c r="C6" s="44" t="s">
        <v>81</v>
      </c>
    </row>
    <row r="7" spans="1:3" ht="56.25" customHeight="1" thickBot="1" x14ac:dyDescent="0.2">
      <c r="A7" s="36">
        <v>4</v>
      </c>
      <c r="B7" s="26" t="s">
        <v>82</v>
      </c>
      <c r="C7" s="43" t="s">
        <v>83</v>
      </c>
    </row>
  </sheetData>
  <mergeCells count="2">
    <mergeCell ref="C4:C5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分组</vt:lpstr>
      <vt:lpstr>交接表</vt:lpstr>
      <vt:lpstr>申报企业分组汇总表（8组）</vt:lpstr>
      <vt:lpstr>申报城市分组汇总表（8组）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2018-03-16T03:54:45Z</dcterms:modified>
</cp:coreProperties>
</file>